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390" activeTab="0"/>
  </bookViews>
  <sheets>
    <sheet name="Blad1" sheetId="1" r:id="rId1"/>
  </sheets>
  <definedNames>
    <definedName name="_xlnm.Print_Area" localSheetId="0">'Blad1'!$A$1:$T$57</definedName>
  </definedNames>
  <calcPr fullCalcOnLoad="1"/>
</workbook>
</file>

<file path=xl/sharedStrings.xml><?xml version="1.0" encoding="utf-8"?>
<sst xmlns="http://schemas.openxmlformats.org/spreadsheetml/2006/main" count="123" uniqueCount="88">
  <si>
    <t>Naam</t>
  </si>
  <si>
    <t>Cat</t>
  </si>
  <si>
    <t>D40</t>
  </si>
  <si>
    <t>D45</t>
  </si>
  <si>
    <t>D50</t>
  </si>
  <si>
    <t>D60</t>
  </si>
  <si>
    <t>H-14</t>
  </si>
  <si>
    <t>H-16</t>
  </si>
  <si>
    <t>H-18</t>
  </si>
  <si>
    <t>H21</t>
  </si>
  <si>
    <t>H35</t>
  </si>
  <si>
    <t>H40</t>
  </si>
  <si>
    <t>H45</t>
  </si>
  <si>
    <t>H50</t>
  </si>
  <si>
    <t>H55</t>
  </si>
  <si>
    <t>H60</t>
  </si>
  <si>
    <t>H65</t>
  </si>
  <si>
    <t>H70</t>
  </si>
  <si>
    <t>H75</t>
  </si>
  <si>
    <t>gelopen omloop</t>
  </si>
  <si>
    <t># posten Score</t>
  </si>
  <si>
    <t>adres post</t>
  </si>
  <si>
    <t>totale looptijd</t>
  </si>
  <si>
    <t>nodige scoreposten</t>
  </si>
  <si>
    <t>gedane scoreposten</t>
  </si>
  <si>
    <t>looptijd scoreloop</t>
  </si>
  <si>
    <t>straftijd scoreloop</t>
  </si>
  <si>
    <t>totaaltijd scoreloop</t>
  </si>
  <si>
    <t>looptijd gewone omloop</t>
  </si>
  <si>
    <t>straftijd Rik Thys</t>
  </si>
  <si>
    <t>fouten Rik Thys</t>
  </si>
  <si>
    <t>totaaltijd gewone omloop</t>
  </si>
  <si>
    <t>TOTAALTIJD</t>
  </si>
  <si>
    <t>Clubkampioenschap 5-01-2008  'Genemeer'</t>
  </si>
  <si>
    <t>km-tijd</t>
  </si>
  <si>
    <t>afstand (km)</t>
  </si>
  <si>
    <t>Alice CLAES</t>
  </si>
  <si>
    <t>Jos THIJS</t>
  </si>
  <si>
    <t>Steven LORNOY</t>
  </si>
  <si>
    <t>Jan VANDEPUTTE</t>
  </si>
  <si>
    <t>Jeroen HOEKX</t>
  </si>
  <si>
    <t>Ben GIELEN</t>
  </si>
  <si>
    <t>Thomas VAN DER KLEIJ</t>
  </si>
  <si>
    <t>Stefaan SCHUTJES</t>
  </si>
  <si>
    <t>Marc VANHERLE</t>
  </si>
  <si>
    <t>Gert JANSSENS</t>
  </si>
  <si>
    <t>Rony WILDERMANS</t>
  </si>
  <si>
    <t>Peter VANDEPUTTE</t>
  </si>
  <si>
    <t>Martin BECKERS</t>
  </si>
  <si>
    <t>Luc MELIS</t>
  </si>
  <si>
    <t>Bart MELLEBEEK</t>
  </si>
  <si>
    <t>Guido TIMMERS</t>
  </si>
  <si>
    <t>Luc CLOOSTERMANS</t>
  </si>
  <si>
    <t>Marc CLAES</t>
  </si>
  <si>
    <t>Jos LIJNEN</t>
  </si>
  <si>
    <t>Henri VAN BRIEL</t>
  </si>
  <si>
    <t>Eddy GIELEN</t>
  </si>
  <si>
    <t>Luc ENGELEN</t>
  </si>
  <si>
    <t>Marc HERMANS</t>
  </si>
  <si>
    <t>Johan MAES</t>
  </si>
  <si>
    <t>Yvan LAURENT</t>
  </si>
  <si>
    <t>Danny SWERTS</t>
  </si>
  <si>
    <t>Roger TIMMERS</t>
  </si>
  <si>
    <t>Koen MEYNEN</t>
  </si>
  <si>
    <t>Frederik MEYNEN</t>
  </si>
  <si>
    <t>Toon MELIS</t>
  </si>
  <si>
    <t>Willy RENDERS</t>
  </si>
  <si>
    <t>Willy HOEKX</t>
  </si>
  <si>
    <t>Dominique SCHUTJES</t>
  </si>
  <si>
    <t>Fernand SCHEELEN</t>
  </si>
  <si>
    <t>Richard JAMROZIAK</t>
  </si>
  <si>
    <t>André BUKENBERGS</t>
  </si>
  <si>
    <t>Marijs VANDEWEYER</t>
  </si>
  <si>
    <t>Martine TAFFEIREN</t>
  </si>
  <si>
    <t>Jean OOMS</t>
  </si>
  <si>
    <t>Fred WELLENS</t>
  </si>
  <si>
    <t>An VERBERNE</t>
  </si>
  <si>
    <t>Godelieve BRUYNSEELS</t>
  </si>
  <si>
    <t>Phil MELLEBEEK</t>
  </si>
  <si>
    <t>Willy VAN CAELENBERGE</t>
  </si>
  <si>
    <t>Julienne VANREUSEL</t>
  </si>
  <si>
    <t>Francine MOLS</t>
  </si>
  <si>
    <t>Tristan BLOEMEN</t>
  </si>
  <si>
    <t>Bonaventur CLOOSTERMANS</t>
  </si>
  <si>
    <t>August NIJS</t>
  </si>
  <si>
    <t>Kasper CLAES</t>
  </si>
  <si>
    <t>Maria DELARBRE</t>
  </si>
  <si>
    <t>Danielle NOLENS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</si>
</sst>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(&quot;mm:ss&quot; /post)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b/>
      <sz val="11"/>
      <name val="Arial"/>
      <family val="2"/>
    </font>
    <font>
      <u val="single"/>
      <sz val="2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distributed" wrapText="1"/>
    </xf>
    <xf numFmtId="1" fontId="1" fillId="0" borderId="0" xfId="0" applyNumberFormat="1" applyFont="1" applyBorder="1" applyAlignment="1">
      <alignment horizontal="center" vertical="distributed" wrapText="1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 vertical="distributed" wrapText="1"/>
    </xf>
    <xf numFmtId="21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distributed" wrapText="1"/>
    </xf>
    <xf numFmtId="21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21" fontId="4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 vertical="distributed" wrapText="1"/>
    </xf>
    <xf numFmtId="0" fontId="1" fillId="0" borderId="6" xfId="0" applyFont="1" applyBorder="1" applyAlignment="1">
      <alignment horizontal="center" vertical="distributed" wrapText="1"/>
    </xf>
    <xf numFmtId="176" fontId="2" fillId="0" borderId="6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distributed" wrapText="1"/>
    </xf>
    <xf numFmtId="0" fontId="1" fillId="0" borderId="9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152400</xdr:rowOff>
    </xdr:from>
    <xdr:to>
      <xdr:col>2</xdr:col>
      <xdr:colOff>123825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52400"/>
          <a:ext cx="1952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tabSelected="1" workbookViewId="0" topLeftCell="C1">
      <selection activeCell="A1" sqref="A1:T1"/>
    </sheetView>
  </sheetViews>
  <sheetFormatPr defaultColWidth="9.140625" defaultRowHeight="12.75"/>
  <cols>
    <col min="1" max="1" width="4.00390625" style="0" bestFit="1" customWidth="1"/>
    <col min="2" max="2" width="30.7109375" style="0" bestFit="1" customWidth="1"/>
    <col min="3" max="3" width="4.8515625" style="0" bestFit="1" customWidth="1"/>
    <col min="4" max="4" width="7.8515625" style="0" bestFit="1" customWidth="1"/>
    <col min="5" max="5" width="10.28125" style="0" hidden="1" customWidth="1"/>
    <col min="6" max="6" width="4.00390625" style="0" hidden="1" customWidth="1"/>
    <col min="7" max="7" width="8.57421875" style="0" hidden="1" customWidth="1"/>
    <col min="8" max="8" width="10.28125" style="0" bestFit="1" customWidth="1"/>
    <col min="9" max="10" width="11.8515625" style="0" bestFit="1" customWidth="1"/>
    <col min="11" max="11" width="9.8515625" style="0" bestFit="1" customWidth="1"/>
    <col min="12" max="12" width="10.28125" style="0" customWidth="1"/>
    <col min="13" max="13" width="9.7109375" style="0" customWidth="1"/>
    <col min="14" max="14" width="8.421875" style="0" customWidth="1"/>
    <col min="15" max="15" width="7.57421875" style="0" hidden="1" customWidth="1"/>
    <col min="16" max="16" width="7.140625" style="0" bestFit="1" customWidth="1"/>
    <col min="17" max="17" width="8.57421875" style="0" bestFit="1" customWidth="1"/>
    <col min="18" max="18" width="9.8515625" style="0" bestFit="1" customWidth="1"/>
    <col min="19" max="19" width="9.421875" style="0" customWidth="1"/>
    <col min="20" max="20" width="14.28125" style="16" bestFit="1" customWidth="1"/>
  </cols>
  <sheetData>
    <row r="1" spans="1:20" ht="53.2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ht="27">
      <c r="B2" s="5"/>
    </row>
    <row r="3" spans="1:20" s="2" customFormat="1" ht="25.5">
      <c r="A3" s="6"/>
      <c r="B3" s="7" t="s">
        <v>0</v>
      </c>
      <c r="C3" s="8" t="s">
        <v>1</v>
      </c>
      <c r="D3" s="12" t="s">
        <v>22</v>
      </c>
      <c r="E3" s="7" t="s">
        <v>21</v>
      </c>
      <c r="F3" s="7">
        <v>103</v>
      </c>
      <c r="G3" s="9" t="s">
        <v>20</v>
      </c>
      <c r="H3" s="9" t="s">
        <v>25</v>
      </c>
      <c r="I3" s="9" t="s">
        <v>23</v>
      </c>
      <c r="J3" s="9" t="s">
        <v>24</v>
      </c>
      <c r="K3" s="9" t="s">
        <v>26</v>
      </c>
      <c r="L3" s="12" t="s">
        <v>27</v>
      </c>
      <c r="M3" s="26" t="s">
        <v>28</v>
      </c>
      <c r="N3" s="9" t="s">
        <v>19</v>
      </c>
      <c r="O3" s="9" t="s">
        <v>35</v>
      </c>
      <c r="P3" s="9" t="s">
        <v>34</v>
      </c>
      <c r="Q3" s="9" t="s">
        <v>30</v>
      </c>
      <c r="R3" s="9" t="s">
        <v>29</v>
      </c>
      <c r="S3" s="26" t="s">
        <v>31</v>
      </c>
      <c r="T3" s="17" t="s">
        <v>32</v>
      </c>
    </row>
    <row r="4" spans="1:20" s="2" customFormat="1" ht="15.75" thickBot="1">
      <c r="A4" s="19"/>
      <c r="B4" s="20"/>
      <c r="C4" s="21"/>
      <c r="D4" s="22"/>
      <c r="E4" s="20"/>
      <c r="F4" s="20"/>
      <c r="G4" s="23"/>
      <c r="H4" s="23"/>
      <c r="I4" s="23"/>
      <c r="J4" s="23"/>
      <c r="K4" s="24">
        <v>0.006944444444444444</v>
      </c>
      <c r="L4" s="22"/>
      <c r="M4" s="27"/>
      <c r="N4" s="20"/>
      <c r="O4" s="20"/>
      <c r="P4" s="20"/>
      <c r="Q4" s="20"/>
      <c r="R4" s="24">
        <v>0.006944444444444444</v>
      </c>
      <c r="S4" s="27"/>
      <c r="T4" s="25"/>
    </row>
    <row r="5" spans="1:20" s="2" customFormat="1" ht="15">
      <c r="A5" s="6"/>
      <c r="B5" s="7"/>
      <c r="C5" s="8"/>
      <c r="D5" s="12"/>
      <c r="E5" s="7"/>
      <c r="F5" s="7"/>
      <c r="G5" s="9"/>
      <c r="H5" s="9"/>
      <c r="I5" s="10"/>
      <c r="J5" s="10"/>
      <c r="K5" s="9"/>
      <c r="L5" s="12"/>
      <c r="M5" s="9"/>
      <c r="N5" s="7"/>
      <c r="O5" s="7"/>
      <c r="P5" s="7"/>
      <c r="Q5" s="7"/>
      <c r="R5" s="9"/>
      <c r="S5" s="14"/>
      <c r="T5" s="17"/>
    </row>
    <row r="6" spans="1:21" ht="15">
      <c r="A6" s="1">
        <v>1</v>
      </c>
      <c r="B6" t="s">
        <v>82</v>
      </c>
      <c r="C6" s="1" t="s">
        <v>6</v>
      </c>
      <c r="D6" s="13">
        <v>0.034409722222222223</v>
      </c>
      <c r="E6">
        <v>8</v>
      </c>
      <c r="G6">
        <v>3</v>
      </c>
      <c r="H6" s="3">
        <v>0.006689814814814814</v>
      </c>
      <c r="I6" s="11">
        <v>9</v>
      </c>
      <c r="J6" s="11">
        <v>9</v>
      </c>
      <c r="K6" s="4">
        <v>0</v>
      </c>
      <c r="L6" s="13">
        <v>0.006689814814814814</v>
      </c>
      <c r="M6" s="3">
        <v>0.02771990740740741</v>
      </c>
      <c r="N6">
        <v>5</v>
      </c>
      <c r="O6">
        <v>3.3</v>
      </c>
      <c r="P6" s="4">
        <v>0.008399971941638608</v>
      </c>
      <c r="R6" s="4">
        <v>0</v>
      </c>
      <c r="S6" s="15">
        <v>0.02771990740740741</v>
      </c>
      <c r="T6" s="18">
        <v>0.034409722222222223</v>
      </c>
      <c r="U6" s="3"/>
    </row>
    <row r="7" spans="1:20" ht="15">
      <c r="A7" s="1">
        <v>2</v>
      </c>
      <c r="B7" t="s">
        <v>50</v>
      </c>
      <c r="C7" s="1" t="s">
        <v>11</v>
      </c>
      <c r="D7" s="13">
        <v>0.03953703703703703</v>
      </c>
      <c r="E7" t="e">
        <v>#N/A</v>
      </c>
      <c r="G7" t="e">
        <v>#N/A</v>
      </c>
      <c r="H7" s="3">
        <v>0.009456018518518518</v>
      </c>
      <c r="I7" s="11">
        <v>16</v>
      </c>
      <c r="J7" s="11">
        <v>16</v>
      </c>
      <c r="K7" s="4">
        <v>0</v>
      </c>
      <c r="L7" s="13">
        <v>0.009456018518518518</v>
      </c>
      <c r="M7" s="3">
        <v>0.030081018518518514</v>
      </c>
      <c r="N7">
        <v>2</v>
      </c>
      <c r="O7">
        <v>5.6</v>
      </c>
      <c r="P7" s="4">
        <v>0.005371610449735449</v>
      </c>
      <c r="R7" s="4">
        <v>0</v>
      </c>
      <c r="S7" s="15">
        <v>0.030081018518518514</v>
      </c>
      <c r="T7" s="18">
        <v>0.03953703703703703</v>
      </c>
    </row>
    <row r="8" spans="1:20" ht="15">
      <c r="A8" s="1">
        <v>3</v>
      </c>
      <c r="B8" t="s">
        <v>40</v>
      </c>
      <c r="C8" s="1" t="s">
        <v>9</v>
      </c>
      <c r="D8" s="13">
        <v>0.045254629629629624</v>
      </c>
      <c r="E8">
        <v>20</v>
      </c>
      <c r="G8">
        <v>9</v>
      </c>
      <c r="H8" s="3">
        <v>0.009224537037037036</v>
      </c>
      <c r="I8" s="11">
        <v>19</v>
      </c>
      <c r="J8" s="11">
        <v>19</v>
      </c>
      <c r="K8" s="4">
        <v>0</v>
      </c>
      <c r="L8" s="13">
        <v>0.009224537037037036</v>
      </c>
      <c r="M8" s="3">
        <v>0.036030092592592586</v>
      </c>
      <c r="N8">
        <v>1</v>
      </c>
      <c r="O8">
        <v>6</v>
      </c>
      <c r="P8" s="4">
        <v>0.006005015432098765</v>
      </c>
      <c r="R8" s="4">
        <v>0</v>
      </c>
      <c r="S8" s="15">
        <v>0.036030092592592586</v>
      </c>
      <c r="T8" s="18">
        <v>0.045254629629629624</v>
      </c>
    </row>
    <row r="9" spans="1:20" ht="15">
      <c r="A9" s="1">
        <v>4</v>
      </c>
      <c r="B9" t="s">
        <v>51</v>
      </c>
      <c r="C9" s="1" t="s">
        <v>12</v>
      </c>
      <c r="D9" s="13">
        <v>0.04564814814814815</v>
      </c>
      <c r="E9" t="e">
        <v>#N/A</v>
      </c>
      <c r="G9" t="e">
        <v>#N/A</v>
      </c>
      <c r="H9" s="3">
        <v>0.010671296296296297</v>
      </c>
      <c r="I9" s="11">
        <v>16</v>
      </c>
      <c r="J9" s="11">
        <v>16</v>
      </c>
      <c r="K9" s="4">
        <v>0</v>
      </c>
      <c r="L9" s="13">
        <v>0.010671296296296297</v>
      </c>
      <c r="M9" s="3">
        <v>0.034976851851851856</v>
      </c>
      <c r="N9">
        <v>2</v>
      </c>
      <c r="O9">
        <v>5.6</v>
      </c>
      <c r="P9" s="4">
        <v>0.006245866402116404</v>
      </c>
      <c r="R9" s="4">
        <v>0</v>
      </c>
      <c r="S9" s="15">
        <v>0.034976851851851856</v>
      </c>
      <c r="T9" s="18">
        <v>0.04564814814814815</v>
      </c>
    </row>
    <row r="10" spans="1:20" ht="15">
      <c r="A10" s="1">
        <v>5</v>
      </c>
      <c r="B10" t="s">
        <v>48</v>
      </c>
      <c r="C10" s="1" t="s">
        <v>12</v>
      </c>
      <c r="D10" s="13">
        <v>0.03885416666666667</v>
      </c>
      <c r="E10" t="e">
        <v>#N/A</v>
      </c>
      <c r="G10" t="e">
        <v>#N/A</v>
      </c>
      <c r="H10" s="3">
        <v>0.009537037037037037</v>
      </c>
      <c r="I10" s="11">
        <v>15</v>
      </c>
      <c r="J10" s="11">
        <v>15</v>
      </c>
      <c r="K10" s="4">
        <v>0</v>
      </c>
      <c r="L10" s="13">
        <v>0.009537037037037037</v>
      </c>
      <c r="M10" s="3">
        <v>0.02931712962962963</v>
      </c>
      <c r="N10">
        <v>2</v>
      </c>
      <c r="O10">
        <v>5.6</v>
      </c>
      <c r="P10" s="4">
        <v>0.00523520171957672</v>
      </c>
      <c r="Q10">
        <v>1</v>
      </c>
      <c r="R10" s="4">
        <v>0.006944444444444444</v>
      </c>
      <c r="S10" s="15">
        <v>0.03626157407407407</v>
      </c>
      <c r="T10" s="18">
        <v>0.04579861111111111</v>
      </c>
    </row>
    <row r="11" spans="1:20" ht="15">
      <c r="A11" s="1">
        <v>6</v>
      </c>
      <c r="B11" t="s">
        <v>53</v>
      </c>
      <c r="C11" s="1" t="s">
        <v>12</v>
      </c>
      <c r="D11" s="13">
        <v>0.048136574074074075</v>
      </c>
      <c r="E11" t="e">
        <v>#N/A</v>
      </c>
      <c r="G11" t="e">
        <v>#N/A</v>
      </c>
      <c r="H11" s="3">
        <v>0.008900462962962962</v>
      </c>
      <c r="I11" s="11">
        <v>15</v>
      </c>
      <c r="J11" s="11">
        <v>15</v>
      </c>
      <c r="K11" s="4">
        <v>0</v>
      </c>
      <c r="L11" s="13">
        <v>0.008900462962962962</v>
      </c>
      <c r="M11" s="3">
        <v>0.03923611111111111</v>
      </c>
      <c r="N11">
        <v>2</v>
      </c>
      <c r="O11">
        <v>5.6</v>
      </c>
      <c r="P11" s="4">
        <v>0.007006448412698413</v>
      </c>
      <c r="R11" s="4">
        <v>0</v>
      </c>
      <c r="S11" s="15">
        <v>0.03923611111111111</v>
      </c>
      <c r="T11" s="18">
        <v>0.048136574074074075</v>
      </c>
    </row>
    <row r="12" spans="1:20" ht="15">
      <c r="A12" s="1">
        <v>7</v>
      </c>
      <c r="B12" t="s">
        <v>64</v>
      </c>
      <c r="C12" s="1" t="s">
        <v>8</v>
      </c>
      <c r="D12" s="13">
        <v>0.03751157407407407</v>
      </c>
      <c r="E12">
        <v>14</v>
      </c>
      <c r="G12">
        <v>6</v>
      </c>
      <c r="H12" s="3">
        <v>0.00662037037037037</v>
      </c>
      <c r="I12" s="11">
        <v>12</v>
      </c>
      <c r="J12" s="11">
        <v>12</v>
      </c>
      <c r="K12" s="4">
        <v>0</v>
      </c>
      <c r="L12" s="13">
        <v>0.00662037037037037</v>
      </c>
      <c r="M12" s="3">
        <v>0.030891203703703702</v>
      </c>
      <c r="N12">
        <v>3</v>
      </c>
      <c r="O12">
        <v>4.7</v>
      </c>
      <c r="P12" s="4">
        <v>0.006572596532702915</v>
      </c>
      <c r="Q12">
        <v>2</v>
      </c>
      <c r="R12" s="4">
        <v>0.013888888888888888</v>
      </c>
      <c r="S12" s="15">
        <v>0.044780092592592594</v>
      </c>
      <c r="T12" s="18">
        <v>0.05140046296296297</v>
      </c>
    </row>
    <row r="13" spans="1:20" ht="15">
      <c r="A13" s="1">
        <v>8</v>
      </c>
      <c r="B13" t="s">
        <v>83</v>
      </c>
      <c r="C13" s="1" t="s">
        <v>17</v>
      </c>
      <c r="D13" s="13">
        <v>0.04597222222222222</v>
      </c>
      <c r="E13">
        <v>8</v>
      </c>
      <c r="G13">
        <v>3</v>
      </c>
      <c r="H13" s="3">
        <v>0.010810185185185185</v>
      </c>
      <c r="I13" s="11">
        <v>9</v>
      </c>
      <c r="J13" s="11">
        <v>9</v>
      </c>
      <c r="K13" s="4">
        <v>0</v>
      </c>
      <c r="L13" s="13">
        <v>0.010810185185185185</v>
      </c>
      <c r="M13" s="3">
        <v>0.03516203703703703</v>
      </c>
      <c r="N13">
        <v>5</v>
      </c>
      <c r="O13">
        <v>3.3</v>
      </c>
      <c r="P13" s="4">
        <v>0.01065516273849607</v>
      </c>
      <c r="Q13">
        <v>1</v>
      </c>
      <c r="R13" s="4">
        <v>0.006944444444444444</v>
      </c>
      <c r="S13" s="15">
        <v>0.04210648148148148</v>
      </c>
      <c r="T13" s="18">
        <v>0.05291666666666667</v>
      </c>
    </row>
    <row r="14" spans="1:20" ht="15">
      <c r="A14" s="1">
        <v>9</v>
      </c>
      <c r="B14" t="s">
        <v>84</v>
      </c>
      <c r="C14" s="1" t="s">
        <v>18</v>
      </c>
      <c r="D14" s="13">
        <v>0.04605324074074074</v>
      </c>
      <c r="E14">
        <v>8</v>
      </c>
      <c r="G14">
        <v>3</v>
      </c>
      <c r="H14" s="3">
        <v>0.010347222222222223</v>
      </c>
      <c r="I14" s="11">
        <v>8</v>
      </c>
      <c r="J14" s="11">
        <v>8</v>
      </c>
      <c r="K14" s="4">
        <v>0</v>
      </c>
      <c r="L14" s="13">
        <v>0.010347222222222223</v>
      </c>
      <c r="M14" s="3">
        <v>0.03570601851851852</v>
      </c>
      <c r="N14">
        <v>5</v>
      </c>
      <c r="O14">
        <v>3.3</v>
      </c>
      <c r="P14" s="4">
        <v>0.01082000561167228</v>
      </c>
      <c r="Q14">
        <v>1</v>
      </c>
      <c r="R14" s="4">
        <v>0.006944444444444444</v>
      </c>
      <c r="S14" s="15">
        <v>0.04265046296296296</v>
      </c>
      <c r="T14" s="18">
        <v>0.05299768518518518</v>
      </c>
    </row>
    <row r="15" spans="1:20" ht="15">
      <c r="A15" s="1">
        <v>10</v>
      </c>
      <c r="B15" t="s">
        <v>85</v>
      </c>
      <c r="C15" s="1" t="s">
        <v>6</v>
      </c>
      <c r="D15" s="13">
        <v>0.046168981481481484</v>
      </c>
      <c r="E15">
        <v>8</v>
      </c>
      <c r="G15">
        <v>3</v>
      </c>
      <c r="H15" s="3">
        <v>0.006712962962962962</v>
      </c>
      <c r="I15" s="11">
        <v>6</v>
      </c>
      <c r="J15" s="11">
        <v>6</v>
      </c>
      <c r="K15" s="4">
        <v>0</v>
      </c>
      <c r="L15" s="13">
        <v>0.006712962962962962</v>
      </c>
      <c r="M15" s="3">
        <v>0.03945601851851852</v>
      </c>
      <c r="N15">
        <v>5</v>
      </c>
      <c r="O15">
        <v>3.3</v>
      </c>
      <c r="P15" s="4">
        <v>0.011956369248035916</v>
      </c>
      <c r="Q15">
        <v>1</v>
      </c>
      <c r="R15" s="4">
        <v>0.006944444444444444</v>
      </c>
      <c r="S15" s="15">
        <v>0.04640046296296296</v>
      </c>
      <c r="T15" s="18">
        <v>0.053113425925925925</v>
      </c>
    </row>
    <row r="16" spans="1:20" ht="15">
      <c r="A16" s="1">
        <v>11</v>
      </c>
      <c r="B16" t="s">
        <v>66</v>
      </c>
      <c r="C16" s="1" t="s">
        <v>14</v>
      </c>
      <c r="D16" s="13">
        <v>0.0462037037037037</v>
      </c>
      <c r="E16">
        <v>14</v>
      </c>
      <c r="G16">
        <v>6</v>
      </c>
      <c r="H16" s="3">
        <v>0.010474537037037037</v>
      </c>
      <c r="I16" s="11">
        <v>13</v>
      </c>
      <c r="J16" s="11">
        <v>13</v>
      </c>
      <c r="K16" s="4">
        <v>0</v>
      </c>
      <c r="L16" s="13">
        <v>0.010474537037037037</v>
      </c>
      <c r="M16" s="3">
        <v>0.03572916666666666</v>
      </c>
      <c r="N16">
        <v>3</v>
      </c>
      <c r="O16">
        <v>4.7</v>
      </c>
      <c r="P16" s="4">
        <v>0.007601950354609927</v>
      </c>
      <c r="Q16">
        <v>1</v>
      </c>
      <c r="R16" s="4">
        <v>0.006944444444444444</v>
      </c>
      <c r="S16" s="15">
        <v>0.04267361111111111</v>
      </c>
      <c r="T16" s="18">
        <v>0.053148148148148146</v>
      </c>
    </row>
    <row r="17" spans="1:20" ht="15">
      <c r="A17" s="1">
        <v>12</v>
      </c>
      <c r="B17" t="s">
        <v>49</v>
      </c>
      <c r="C17" s="1" t="s">
        <v>12</v>
      </c>
      <c r="D17" s="13">
        <v>0.03930555555555556</v>
      </c>
      <c r="E17" t="e">
        <v>#N/A</v>
      </c>
      <c r="G17" t="e">
        <v>#N/A</v>
      </c>
      <c r="H17" s="3">
        <v>0.008113425925925925</v>
      </c>
      <c r="I17" s="11">
        <v>15</v>
      </c>
      <c r="J17" s="11">
        <v>14</v>
      </c>
      <c r="K17" s="4">
        <v>0.006944444444444444</v>
      </c>
      <c r="L17" s="13">
        <v>0.015057870370370369</v>
      </c>
      <c r="M17" s="3">
        <v>0.031192129629629632</v>
      </c>
      <c r="N17">
        <v>2</v>
      </c>
      <c r="O17">
        <v>5.6</v>
      </c>
      <c r="P17" s="4">
        <v>0.005570023148148149</v>
      </c>
      <c r="Q17">
        <v>1</v>
      </c>
      <c r="R17" s="4">
        <v>0.006944444444444444</v>
      </c>
      <c r="S17" s="15">
        <v>0.03813657407407407</v>
      </c>
      <c r="T17" s="18">
        <v>0.05319444444444444</v>
      </c>
    </row>
    <row r="18" spans="1:20" ht="15">
      <c r="A18" s="1">
        <v>13</v>
      </c>
      <c r="B18" t="s">
        <v>71</v>
      </c>
      <c r="C18" s="1" t="s">
        <v>15</v>
      </c>
      <c r="D18" s="13">
        <v>0.04719907407407407</v>
      </c>
      <c r="E18">
        <v>14</v>
      </c>
      <c r="G18">
        <v>6</v>
      </c>
      <c r="H18" s="3">
        <v>0.011157407407407408</v>
      </c>
      <c r="I18" s="11">
        <v>12</v>
      </c>
      <c r="J18" s="11">
        <v>12</v>
      </c>
      <c r="K18" s="4">
        <v>0</v>
      </c>
      <c r="L18" s="13">
        <v>0.011157407407407408</v>
      </c>
      <c r="M18" s="3">
        <v>0.03604166666666666</v>
      </c>
      <c r="N18">
        <v>4</v>
      </c>
      <c r="O18">
        <v>4.1</v>
      </c>
      <c r="P18" s="4">
        <v>0.008790650406504064</v>
      </c>
      <c r="Q18">
        <v>1</v>
      </c>
      <c r="R18" s="4">
        <v>0.006944444444444444</v>
      </c>
      <c r="S18" s="15">
        <v>0.0429861111111111</v>
      </c>
      <c r="T18" s="18">
        <v>0.05414351851851851</v>
      </c>
    </row>
    <row r="19" spans="1:20" ht="15">
      <c r="A19" s="1">
        <v>14</v>
      </c>
      <c r="B19" t="s">
        <v>65</v>
      </c>
      <c r="C19" s="1" t="s">
        <v>7</v>
      </c>
      <c r="D19" s="13">
        <v>0.041053240740740744</v>
      </c>
      <c r="E19">
        <v>14</v>
      </c>
      <c r="G19">
        <v>6</v>
      </c>
      <c r="H19" s="3">
        <v>0.006898148148148149</v>
      </c>
      <c r="I19" s="11">
        <v>12</v>
      </c>
      <c r="J19" s="11">
        <v>12</v>
      </c>
      <c r="K19" s="4">
        <v>0</v>
      </c>
      <c r="L19" s="13">
        <v>0.006898148148148149</v>
      </c>
      <c r="M19" s="3">
        <v>0.0341550925925926</v>
      </c>
      <c r="N19">
        <v>3</v>
      </c>
      <c r="O19">
        <v>4.7</v>
      </c>
      <c r="P19" s="4">
        <v>0.007267040977147361</v>
      </c>
      <c r="Q19">
        <v>2</v>
      </c>
      <c r="R19" s="4">
        <v>0.013888888888888888</v>
      </c>
      <c r="S19" s="15">
        <v>0.04804398148148148</v>
      </c>
      <c r="T19" s="18">
        <v>0.05494212962962963</v>
      </c>
    </row>
    <row r="20" spans="1:20" ht="15">
      <c r="A20" s="1">
        <v>15</v>
      </c>
      <c r="B20" t="s">
        <v>72</v>
      </c>
      <c r="C20" s="1" t="s">
        <v>2</v>
      </c>
      <c r="D20" s="13">
        <v>0.049976851851851856</v>
      </c>
      <c r="E20">
        <v>14</v>
      </c>
      <c r="G20">
        <v>6</v>
      </c>
      <c r="H20" s="3">
        <v>0.007962962962962963</v>
      </c>
      <c r="I20" s="11">
        <v>10</v>
      </c>
      <c r="J20" s="11">
        <v>10</v>
      </c>
      <c r="K20" s="4">
        <v>0</v>
      </c>
      <c r="L20" s="13">
        <v>0.007962962962962963</v>
      </c>
      <c r="M20" s="3">
        <v>0.04201388888888889</v>
      </c>
      <c r="N20">
        <v>4</v>
      </c>
      <c r="O20">
        <v>4.1</v>
      </c>
      <c r="P20" s="4">
        <v>0.010247289972899731</v>
      </c>
      <c r="Q20">
        <v>1</v>
      </c>
      <c r="R20" s="4">
        <v>0.006944444444444444</v>
      </c>
      <c r="S20" s="15">
        <v>0.04895833333333334</v>
      </c>
      <c r="T20" s="18">
        <v>0.0569212962962963</v>
      </c>
    </row>
    <row r="21" spans="1:20" ht="15">
      <c r="A21" s="1">
        <v>16</v>
      </c>
      <c r="B21" t="s">
        <v>58</v>
      </c>
      <c r="C21" s="1" t="s">
        <v>13</v>
      </c>
      <c r="D21" s="13">
        <v>0.05751157407407407</v>
      </c>
      <c r="E21" t="e">
        <v>#N/A</v>
      </c>
      <c r="G21" t="e">
        <v>#N/A</v>
      </c>
      <c r="H21" s="3">
        <v>0.007592592592592593</v>
      </c>
      <c r="I21" s="11">
        <v>13</v>
      </c>
      <c r="J21" s="11">
        <v>13</v>
      </c>
      <c r="K21" s="4">
        <v>0</v>
      </c>
      <c r="L21" s="13">
        <v>0.007592592592592593</v>
      </c>
      <c r="M21" s="3">
        <v>0.049918981481481474</v>
      </c>
      <c r="N21">
        <v>2</v>
      </c>
      <c r="O21">
        <v>5.6</v>
      </c>
      <c r="P21" s="4">
        <v>0.008914103835978834</v>
      </c>
      <c r="R21" s="4">
        <v>0</v>
      </c>
      <c r="S21" s="15">
        <v>0.049918981481481474</v>
      </c>
      <c r="T21" s="18">
        <v>0.05751157407407407</v>
      </c>
    </row>
    <row r="22" spans="1:20" ht="15">
      <c r="A22" s="1">
        <v>17</v>
      </c>
      <c r="B22" t="s">
        <v>42</v>
      </c>
      <c r="C22" s="1" t="s">
        <v>9</v>
      </c>
      <c r="D22" s="13">
        <v>0.05753472222222222</v>
      </c>
      <c r="E22">
        <v>20</v>
      </c>
      <c r="G22">
        <v>9</v>
      </c>
      <c r="H22" s="3">
        <v>0.015173611111111112</v>
      </c>
      <c r="I22" s="11">
        <v>19</v>
      </c>
      <c r="J22" s="11">
        <v>19</v>
      </c>
      <c r="K22" s="4">
        <v>0</v>
      </c>
      <c r="L22" s="13">
        <v>0.015173611111111112</v>
      </c>
      <c r="M22" s="3">
        <v>0.04236111111111111</v>
      </c>
      <c r="N22">
        <v>1</v>
      </c>
      <c r="O22">
        <v>6</v>
      </c>
      <c r="P22" s="4">
        <v>0.007060185185185186</v>
      </c>
      <c r="R22" s="4">
        <v>0</v>
      </c>
      <c r="S22" s="15">
        <v>0.04236111111111111</v>
      </c>
      <c r="T22" s="18">
        <v>0.05753472222222222</v>
      </c>
    </row>
    <row r="23" spans="1:20" ht="15">
      <c r="A23" s="1">
        <v>18</v>
      </c>
      <c r="B23" t="s">
        <v>56</v>
      </c>
      <c r="C23" s="1" t="s">
        <v>11</v>
      </c>
      <c r="D23" s="13">
        <v>0.05094907407407407</v>
      </c>
      <c r="E23" t="e">
        <v>#N/A</v>
      </c>
      <c r="G23" t="e">
        <v>#N/A</v>
      </c>
      <c r="H23" s="3">
        <v>0.010081018518518519</v>
      </c>
      <c r="I23" s="11">
        <v>15</v>
      </c>
      <c r="J23" s="11">
        <v>15</v>
      </c>
      <c r="K23" s="4">
        <v>0</v>
      </c>
      <c r="L23" s="13">
        <v>0.010081018518518519</v>
      </c>
      <c r="M23" s="3">
        <v>0.04086805555555555</v>
      </c>
      <c r="N23">
        <v>2</v>
      </c>
      <c r="O23">
        <v>5.6</v>
      </c>
      <c r="P23" s="4">
        <v>0.007297867063492064</v>
      </c>
      <c r="Q23">
        <v>1</v>
      </c>
      <c r="R23" s="4">
        <v>0.006944444444444444</v>
      </c>
      <c r="S23" s="15">
        <v>0.0478125</v>
      </c>
      <c r="T23" s="18">
        <v>0.05789351851851851</v>
      </c>
    </row>
    <row r="24" spans="1:20" ht="15">
      <c r="A24" s="1">
        <v>19</v>
      </c>
      <c r="B24" t="s">
        <v>37</v>
      </c>
      <c r="C24" s="1" t="s">
        <v>15</v>
      </c>
      <c r="D24" s="13">
        <v>0.038125</v>
      </c>
      <c r="E24" t="e">
        <v>#N/A</v>
      </c>
      <c r="G24" t="e">
        <v>#N/A</v>
      </c>
      <c r="H24" s="3">
        <v>0.007939814814814814</v>
      </c>
      <c r="I24" s="11">
        <v>12</v>
      </c>
      <c r="J24" s="11">
        <v>12</v>
      </c>
      <c r="K24" s="4">
        <v>0</v>
      </c>
      <c r="L24" s="13">
        <v>0.007939814814814814</v>
      </c>
      <c r="M24" s="3">
        <v>0.030185185185185183</v>
      </c>
      <c r="N24">
        <v>4</v>
      </c>
      <c r="O24">
        <v>4.1</v>
      </c>
      <c r="P24" s="4">
        <v>0.007362240289069557</v>
      </c>
      <c r="Q24">
        <v>3</v>
      </c>
      <c r="R24" s="4">
        <v>0.020833333333333332</v>
      </c>
      <c r="S24" s="15">
        <v>0.05101851851851852</v>
      </c>
      <c r="T24" s="18">
        <v>0.058958333333333335</v>
      </c>
    </row>
    <row r="25" spans="1:20" ht="15">
      <c r="A25" s="1">
        <v>20</v>
      </c>
      <c r="B25" t="s">
        <v>63</v>
      </c>
      <c r="C25" s="1" t="s">
        <v>11</v>
      </c>
      <c r="D25" s="13">
        <v>0.05401620370370371</v>
      </c>
      <c r="E25" t="e">
        <v>#N/A</v>
      </c>
      <c r="G25" t="e">
        <v>#N/A</v>
      </c>
      <c r="H25" s="3">
        <v>0.015196759259259259</v>
      </c>
      <c r="I25" s="11">
        <v>15</v>
      </c>
      <c r="J25" s="11">
        <v>15</v>
      </c>
      <c r="K25" s="4">
        <v>0</v>
      </c>
      <c r="L25" s="13">
        <v>0.015196759259259259</v>
      </c>
      <c r="M25" s="3">
        <f>D25-H25</f>
        <v>0.038819444444444455</v>
      </c>
      <c r="N25">
        <v>2</v>
      </c>
      <c r="O25">
        <v>5.6</v>
      </c>
      <c r="P25" s="4">
        <f>M25/O25</f>
        <v>0.006932043650793653</v>
      </c>
      <c r="Q25">
        <v>1</v>
      </c>
      <c r="R25" s="4">
        <v>0.006944444444444444</v>
      </c>
      <c r="S25" s="15">
        <f>M25+R25</f>
        <v>0.045763888888888896</v>
      </c>
      <c r="T25" s="18">
        <f>L25+S25</f>
        <v>0.06096064814814815</v>
      </c>
    </row>
    <row r="26" spans="1:20" ht="15">
      <c r="A26" s="1">
        <v>21</v>
      </c>
      <c r="B26" t="s">
        <v>67</v>
      </c>
      <c r="C26" s="1" t="s">
        <v>13</v>
      </c>
      <c r="D26" s="13">
        <v>0.04798611111111111</v>
      </c>
      <c r="E26">
        <v>14</v>
      </c>
      <c r="G26">
        <v>6</v>
      </c>
      <c r="H26" s="3">
        <v>0.008645833333333333</v>
      </c>
      <c r="I26" s="11">
        <v>14</v>
      </c>
      <c r="J26" s="11">
        <v>13</v>
      </c>
      <c r="K26" s="4">
        <v>0.006944444444444444</v>
      </c>
      <c r="L26" s="13">
        <v>0.015590277777777778</v>
      </c>
      <c r="M26" s="3">
        <v>0.03934027777777778</v>
      </c>
      <c r="N26">
        <v>3</v>
      </c>
      <c r="O26">
        <v>4.7</v>
      </c>
      <c r="P26" s="4">
        <v>0.008370271867612293</v>
      </c>
      <c r="Q26">
        <v>1</v>
      </c>
      <c r="R26" s="4">
        <v>0.006944444444444444</v>
      </c>
      <c r="S26" s="15">
        <v>0.04628472222222223</v>
      </c>
      <c r="T26" s="18">
        <v>0.061875</v>
      </c>
    </row>
    <row r="27" spans="1:20" ht="15">
      <c r="A27" s="1">
        <v>22</v>
      </c>
      <c r="B27" t="s">
        <v>41</v>
      </c>
      <c r="C27" s="1" t="s">
        <v>10</v>
      </c>
      <c r="D27" s="13">
        <v>0.049386574074074076</v>
      </c>
      <c r="E27">
        <v>20</v>
      </c>
      <c r="G27">
        <v>9</v>
      </c>
      <c r="H27" s="3">
        <v>0.01315972222222222</v>
      </c>
      <c r="I27" s="11">
        <v>18</v>
      </c>
      <c r="J27" s="11">
        <v>18</v>
      </c>
      <c r="K27" s="4">
        <v>0</v>
      </c>
      <c r="L27" s="13">
        <v>0.01315972222222222</v>
      </c>
      <c r="M27" s="3">
        <v>0.03622685185185186</v>
      </c>
      <c r="N27">
        <v>1</v>
      </c>
      <c r="O27">
        <v>6</v>
      </c>
      <c r="P27" s="4">
        <v>0.006037808641975309</v>
      </c>
      <c r="Q27">
        <v>2</v>
      </c>
      <c r="R27" s="4">
        <v>0.013888888888888888</v>
      </c>
      <c r="S27" s="15">
        <v>0.05011574074074074</v>
      </c>
      <c r="T27" s="18">
        <v>0.06327546296296296</v>
      </c>
    </row>
    <row r="28" spans="1:20" ht="15">
      <c r="A28" s="1">
        <v>23</v>
      </c>
      <c r="B28" t="s">
        <v>54</v>
      </c>
      <c r="C28" s="1" t="s">
        <v>11</v>
      </c>
      <c r="D28" s="13">
        <v>0.050821759259259254</v>
      </c>
      <c r="E28" t="e">
        <v>#N/A</v>
      </c>
      <c r="G28" t="e">
        <v>#N/A</v>
      </c>
      <c r="H28" s="3">
        <v>0.00866898148148148</v>
      </c>
      <c r="I28" s="11">
        <v>15</v>
      </c>
      <c r="J28" s="11">
        <v>15</v>
      </c>
      <c r="K28" s="4">
        <v>0</v>
      </c>
      <c r="L28" s="13">
        <v>0.00866898148148148</v>
      </c>
      <c r="M28" s="3">
        <v>0.042152777777777775</v>
      </c>
      <c r="N28">
        <v>2</v>
      </c>
      <c r="O28">
        <v>5.6</v>
      </c>
      <c r="P28" s="4">
        <v>0.007527281746031746</v>
      </c>
      <c r="Q28">
        <v>2</v>
      </c>
      <c r="R28" s="4">
        <v>0.013888888888888888</v>
      </c>
      <c r="S28" s="15">
        <v>0.05604166666666666</v>
      </c>
      <c r="T28" s="18">
        <v>0.06471064814814814</v>
      </c>
    </row>
    <row r="29" spans="1:20" ht="15">
      <c r="A29" s="1">
        <v>24</v>
      </c>
      <c r="B29" t="s">
        <v>55</v>
      </c>
      <c r="C29" s="1" t="s">
        <v>12</v>
      </c>
      <c r="D29" s="13">
        <v>0.05086805555555555</v>
      </c>
      <c r="E29" t="e">
        <v>#N/A</v>
      </c>
      <c r="G29" t="e">
        <v>#N/A</v>
      </c>
      <c r="H29" s="3">
        <v>0.009768518518518518</v>
      </c>
      <c r="I29" s="11">
        <v>15</v>
      </c>
      <c r="J29" s="11">
        <v>15</v>
      </c>
      <c r="K29" s="4">
        <v>0</v>
      </c>
      <c r="L29" s="13">
        <v>0.009768518518518518</v>
      </c>
      <c r="M29" s="3">
        <v>0.04109953703703703</v>
      </c>
      <c r="N29">
        <v>2</v>
      </c>
      <c r="O29">
        <v>5.6</v>
      </c>
      <c r="P29" s="4">
        <v>0.007339203042328042</v>
      </c>
      <c r="Q29">
        <v>2</v>
      </c>
      <c r="R29" s="4">
        <v>0.013888888888888888</v>
      </c>
      <c r="S29" s="15">
        <v>0.05498842592592592</v>
      </c>
      <c r="T29" s="18">
        <v>0.06475694444444444</v>
      </c>
    </row>
    <row r="30" spans="1:20" ht="15">
      <c r="A30" s="1">
        <v>25</v>
      </c>
      <c r="B30" t="s">
        <v>57</v>
      </c>
      <c r="C30" s="1" t="s">
        <v>12</v>
      </c>
      <c r="D30" s="13">
        <v>0.05115740740740741</v>
      </c>
      <c r="E30" t="e">
        <v>#N/A</v>
      </c>
      <c r="G30" t="e">
        <v>#N/A</v>
      </c>
      <c r="H30" s="3">
        <v>0.008622685185185185</v>
      </c>
      <c r="I30" s="11">
        <v>15</v>
      </c>
      <c r="J30" s="11">
        <v>14</v>
      </c>
      <c r="K30" s="4">
        <v>0.006944444444444444</v>
      </c>
      <c r="L30" s="13">
        <v>0.015567129629629629</v>
      </c>
      <c r="M30" s="3">
        <v>0.042534722222222224</v>
      </c>
      <c r="N30">
        <v>2</v>
      </c>
      <c r="O30">
        <v>5.6</v>
      </c>
      <c r="P30" s="4">
        <v>0.007595486111111112</v>
      </c>
      <c r="Q30">
        <v>1</v>
      </c>
      <c r="R30" s="4">
        <v>0.006944444444444444</v>
      </c>
      <c r="S30" s="15">
        <v>0.04947916666666667</v>
      </c>
      <c r="T30" s="18">
        <v>0.0650462962962963</v>
      </c>
    </row>
    <row r="31" spans="1:20" ht="15">
      <c r="A31" s="1">
        <v>26</v>
      </c>
      <c r="B31" t="s">
        <v>43</v>
      </c>
      <c r="C31" s="1" t="s">
        <v>9</v>
      </c>
      <c r="D31" s="13">
        <v>0.0587037037037037</v>
      </c>
      <c r="E31">
        <v>20</v>
      </c>
      <c r="G31">
        <v>9</v>
      </c>
      <c r="H31" s="3">
        <v>0.013356481481481483</v>
      </c>
      <c r="I31" s="11">
        <v>18</v>
      </c>
      <c r="J31" s="11">
        <v>18</v>
      </c>
      <c r="K31" s="4">
        <v>0</v>
      </c>
      <c r="L31" s="13">
        <v>0.013356481481481483</v>
      </c>
      <c r="M31" s="3">
        <v>0.04534722222222222</v>
      </c>
      <c r="N31">
        <v>1</v>
      </c>
      <c r="O31">
        <v>6</v>
      </c>
      <c r="P31" s="4">
        <v>0.00755787037037037</v>
      </c>
      <c r="Q31">
        <v>1</v>
      </c>
      <c r="R31" s="4">
        <v>0.006944444444444444</v>
      </c>
      <c r="S31" s="15">
        <v>0.05229166666666666</v>
      </c>
      <c r="T31" s="18">
        <v>0.06564814814814814</v>
      </c>
    </row>
    <row r="32" spans="1:20" ht="15">
      <c r="A32" s="1">
        <v>27</v>
      </c>
      <c r="B32" t="s">
        <v>68</v>
      </c>
      <c r="C32" s="1" t="s">
        <v>14</v>
      </c>
      <c r="D32" s="13">
        <v>0.058726851851851856</v>
      </c>
      <c r="E32">
        <v>14</v>
      </c>
      <c r="G32">
        <v>6</v>
      </c>
      <c r="H32" s="3">
        <v>0.011747685185185186</v>
      </c>
      <c r="I32" s="11">
        <v>12</v>
      </c>
      <c r="J32" s="11">
        <v>12</v>
      </c>
      <c r="K32" s="4">
        <v>0</v>
      </c>
      <c r="L32" s="13">
        <v>0.011747685185185186</v>
      </c>
      <c r="M32" s="3">
        <v>0.04697916666666667</v>
      </c>
      <c r="N32">
        <v>3</v>
      </c>
      <c r="O32">
        <v>4.7</v>
      </c>
      <c r="P32" s="4">
        <v>0.009995567375886525</v>
      </c>
      <c r="Q32">
        <v>1</v>
      </c>
      <c r="R32" s="4">
        <v>0.006944444444444444</v>
      </c>
      <c r="S32" s="15">
        <v>0.05392361111111111</v>
      </c>
      <c r="T32" s="18">
        <v>0.0656712962962963</v>
      </c>
    </row>
    <row r="33" spans="1:20" ht="15">
      <c r="A33" s="1">
        <v>28</v>
      </c>
      <c r="B33" t="s">
        <v>52</v>
      </c>
      <c r="C33" s="1" t="s">
        <v>12</v>
      </c>
      <c r="D33" s="13">
        <v>0.04614583333333333</v>
      </c>
      <c r="E33" t="e">
        <v>#N/A</v>
      </c>
      <c r="G33" t="e">
        <v>#N/A</v>
      </c>
      <c r="H33" s="3">
        <v>0.008194444444444445</v>
      </c>
      <c r="I33" s="11">
        <v>15</v>
      </c>
      <c r="J33" s="11">
        <v>15</v>
      </c>
      <c r="K33" s="4">
        <v>0</v>
      </c>
      <c r="L33" s="13">
        <v>0.008194444444444445</v>
      </c>
      <c r="M33" s="3">
        <v>0.03795138888888888</v>
      </c>
      <c r="N33">
        <v>2</v>
      </c>
      <c r="O33">
        <v>5.6</v>
      </c>
      <c r="P33" s="4">
        <v>0.0067770337301587295</v>
      </c>
      <c r="Q33">
        <v>3</v>
      </c>
      <c r="R33" s="4">
        <v>0.020833333333333332</v>
      </c>
      <c r="S33" s="15">
        <v>0.05878472222222221</v>
      </c>
      <c r="T33" s="18">
        <v>0.06697916666666666</v>
      </c>
    </row>
    <row r="34" spans="1:20" ht="15">
      <c r="A34" s="1">
        <v>29</v>
      </c>
      <c r="B34" t="s">
        <v>59</v>
      </c>
      <c r="C34" s="1" t="s">
        <v>11</v>
      </c>
      <c r="D34" s="13">
        <v>0.06081018518518518</v>
      </c>
      <c r="E34" t="e">
        <v>#N/A</v>
      </c>
      <c r="G34" t="e">
        <v>#N/A</v>
      </c>
      <c r="H34" s="3">
        <v>0.01960648148148148</v>
      </c>
      <c r="I34" s="11">
        <v>15</v>
      </c>
      <c r="J34" s="11">
        <v>15</v>
      </c>
      <c r="K34" s="4">
        <v>0</v>
      </c>
      <c r="L34" s="13">
        <v>0.01960648148148148</v>
      </c>
      <c r="M34" s="3">
        <v>0.0412037037037037</v>
      </c>
      <c r="N34">
        <v>2</v>
      </c>
      <c r="O34">
        <v>5.6</v>
      </c>
      <c r="P34" s="4">
        <v>0.007357804232804232</v>
      </c>
      <c r="Q34">
        <v>1</v>
      </c>
      <c r="R34" s="4">
        <v>0.006944444444444444</v>
      </c>
      <c r="S34" s="15">
        <v>0.04814814814814814</v>
      </c>
      <c r="T34" s="18">
        <v>0.06775462962962964</v>
      </c>
    </row>
    <row r="35" spans="1:20" ht="15">
      <c r="A35" s="1">
        <v>30</v>
      </c>
      <c r="B35" t="s">
        <v>73</v>
      </c>
      <c r="C35" s="1" t="s">
        <v>3</v>
      </c>
      <c r="D35" s="13">
        <v>0.05480324074074074</v>
      </c>
      <c r="E35">
        <v>14</v>
      </c>
      <c r="G35">
        <v>6</v>
      </c>
      <c r="H35" s="3">
        <v>0.011550925925925925</v>
      </c>
      <c r="I35" s="11">
        <v>10</v>
      </c>
      <c r="J35" s="11">
        <v>10</v>
      </c>
      <c r="K35" s="4">
        <v>0</v>
      </c>
      <c r="L35" s="13">
        <v>0.011550925925925925</v>
      </c>
      <c r="M35" s="3">
        <v>0.04325231481481482</v>
      </c>
      <c r="N35">
        <v>4</v>
      </c>
      <c r="O35">
        <v>4.1</v>
      </c>
      <c r="P35" s="4">
        <v>0.010549345076784103</v>
      </c>
      <c r="Q35">
        <v>2</v>
      </c>
      <c r="R35" s="4">
        <v>0.013888888888888888</v>
      </c>
      <c r="S35" s="15">
        <v>0.05714120370370371</v>
      </c>
      <c r="T35" s="18">
        <v>0.06869212962962963</v>
      </c>
    </row>
    <row r="36" spans="1:20" ht="15">
      <c r="A36" s="1">
        <v>31</v>
      </c>
      <c r="B36" t="s">
        <v>74</v>
      </c>
      <c r="C36" s="1" t="s">
        <v>16</v>
      </c>
      <c r="D36" s="13">
        <v>0.05644675925925926</v>
      </c>
      <c r="E36">
        <v>14</v>
      </c>
      <c r="G36">
        <v>6</v>
      </c>
      <c r="H36" s="3">
        <v>0.009074074074074073</v>
      </c>
      <c r="I36" s="11">
        <v>11</v>
      </c>
      <c r="J36" s="11">
        <v>11</v>
      </c>
      <c r="K36" s="4">
        <v>0</v>
      </c>
      <c r="L36" s="13">
        <v>0.009074074074074073</v>
      </c>
      <c r="M36" s="3">
        <v>0.047372685185185184</v>
      </c>
      <c r="N36">
        <v>4</v>
      </c>
      <c r="O36">
        <v>4.1</v>
      </c>
      <c r="P36" s="4">
        <v>0.011554313459801265</v>
      </c>
      <c r="Q36">
        <v>2</v>
      </c>
      <c r="R36" s="4">
        <v>0.013888888888888888</v>
      </c>
      <c r="S36" s="15">
        <v>0.06126157407407407</v>
      </c>
      <c r="T36" s="18">
        <v>0.07033564814814815</v>
      </c>
    </row>
    <row r="37" spans="1:20" ht="15">
      <c r="A37" s="1">
        <v>32</v>
      </c>
      <c r="B37" t="s">
        <v>45</v>
      </c>
      <c r="C37" s="1" t="s">
        <v>9</v>
      </c>
      <c r="D37" s="13">
        <v>0.06788194444444444</v>
      </c>
      <c r="E37">
        <v>20</v>
      </c>
      <c r="G37">
        <v>9</v>
      </c>
      <c r="H37" s="3">
        <v>0.014571759259259258</v>
      </c>
      <c r="I37" s="11">
        <v>16</v>
      </c>
      <c r="J37" s="11">
        <v>16</v>
      </c>
      <c r="K37" s="4">
        <v>0</v>
      </c>
      <c r="L37" s="13">
        <v>0.014571759259259258</v>
      </c>
      <c r="M37" s="3">
        <v>0.05331018518518518</v>
      </c>
      <c r="N37">
        <v>1</v>
      </c>
      <c r="O37">
        <v>6</v>
      </c>
      <c r="P37" s="4">
        <v>0.00888503086419753</v>
      </c>
      <c r="Q37">
        <v>1</v>
      </c>
      <c r="R37" s="4">
        <v>0.006944444444444444</v>
      </c>
      <c r="S37" s="15">
        <v>0.06025462962962963</v>
      </c>
      <c r="T37" s="18">
        <v>0.07482638888888889</v>
      </c>
    </row>
    <row r="38" spans="1:20" ht="15">
      <c r="A38" s="1">
        <v>33</v>
      </c>
      <c r="B38" t="s">
        <v>79</v>
      </c>
      <c r="C38" s="1" t="s">
        <v>16</v>
      </c>
      <c r="D38" s="13">
        <v>0.07645833333333334</v>
      </c>
      <c r="E38">
        <v>14</v>
      </c>
      <c r="G38">
        <v>6</v>
      </c>
      <c r="H38" s="3">
        <v>0.01765046296296296</v>
      </c>
      <c r="I38" s="11">
        <v>10</v>
      </c>
      <c r="J38" s="11">
        <v>10</v>
      </c>
      <c r="K38" s="4">
        <v>0</v>
      </c>
      <c r="L38" s="13">
        <v>0.01765046296296296</v>
      </c>
      <c r="M38" s="3">
        <v>0.05880787037037037</v>
      </c>
      <c r="N38">
        <v>4</v>
      </c>
      <c r="O38">
        <v>4.1</v>
      </c>
      <c r="P38" s="4">
        <v>0.014343383017163506</v>
      </c>
      <c r="Q38">
        <v>2</v>
      </c>
      <c r="R38" s="4">
        <v>0.013888888888888888</v>
      </c>
      <c r="S38" s="15">
        <v>0.05880787037037037</v>
      </c>
      <c r="T38" s="18">
        <v>0.07645833333333334</v>
      </c>
    </row>
    <row r="39" spans="1:20" ht="15">
      <c r="A39" s="1">
        <v>34</v>
      </c>
      <c r="B39" t="s">
        <v>76</v>
      </c>
      <c r="C39" s="1" t="s">
        <v>2</v>
      </c>
      <c r="D39" s="13">
        <v>0.0627199074074074</v>
      </c>
      <c r="E39">
        <v>14</v>
      </c>
      <c r="G39">
        <v>6</v>
      </c>
      <c r="H39" s="3">
        <v>0.0109375</v>
      </c>
      <c r="I39" s="11">
        <v>10</v>
      </c>
      <c r="J39" s="11">
        <v>10</v>
      </c>
      <c r="K39" s="4">
        <v>0</v>
      </c>
      <c r="L39" s="13">
        <v>0.0109375</v>
      </c>
      <c r="M39" s="3">
        <v>0.0517824074074074</v>
      </c>
      <c r="N39">
        <v>4</v>
      </c>
      <c r="O39">
        <v>4.1</v>
      </c>
      <c r="P39" s="4">
        <v>0.012629855465221319</v>
      </c>
      <c r="Q39">
        <v>2</v>
      </c>
      <c r="R39" s="4">
        <v>0.013888888888888888</v>
      </c>
      <c r="S39" s="15">
        <v>0.0656712962962963</v>
      </c>
      <c r="T39" s="18">
        <v>0.0766087962962963</v>
      </c>
    </row>
    <row r="40" spans="1:20" ht="15">
      <c r="A40" s="1">
        <v>35</v>
      </c>
      <c r="B40" t="s">
        <v>70</v>
      </c>
      <c r="C40" s="1" t="s">
        <v>13</v>
      </c>
      <c r="D40" s="13">
        <v>0.07252314814814814</v>
      </c>
      <c r="E40">
        <v>14</v>
      </c>
      <c r="G40">
        <v>6</v>
      </c>
      <c r="H40" s="3">
        <v>0.014525462962962964</v>
      </c>
      <c r="I40" s="11">
        <v>12</v>
      </c>
      <c r="J40" s="11">
        <v>12</v>
      </c>
      <c r="K40" s="4">
        <v>0</v>
      </c>
      <c r="L40" s="13">
        <v>0.014525462962962964</v>
      </c>
      <c r="M40" s="3">
        <v>0.05799768518518518</v>
      </c>
      <c r="N40">
        <v>3</v>
      </c>
      <c r="O40">
        <v>4.7</v>
      </c>
      <c r="P40" s="4">
        <v>0.012339933018124506</v>
      </c>
      <c r="Q40">
        <v>1</v>
      </c>
      <c r="R40" s="4">
        <v>0.006944444444444444</v>
      </c>
      <c r="S40" s="15">
        <v>0.06494212962962963</v>
      </c>
      <c r="T40" s="18">
        <v>0.07946759259259259</v>
      </c>
    </row>
    <row r="41" spans="1:20" ht="15">
      <c r="A41" s="1">
        <v>36</v>
      </c>
      <c r="B41" t="s">
        <v>86</v>
      </c>
      <c r="C41" s="1" t="s">
        <v>5</v>
      </c>
      <c r="D41" s="13">
        <v>0.08025462962962963</v>
      </c>
      <c r="E41">
        <v>8</v>
      </c>
      <c r="G41">
        <v>3</v>
      </c>
      <c r="H41" s="3">
        <v>0.014953703703703705</v>
      </c>
      <c r="I41" s="11">
        <v>8</v>
      </c>
      <c r="J41" s="11">
        <v>8</v>
      </c>
      <c r="K41" s="4">
        <v>0</v>
      </c>
      <c r="L41" s="13">
        <v>0.014953703703703705</v>
      </c>
      <c r="M41" s="3">
        <v>0.06530092592592593</v>
      </c>
      <c r="N41">
        <v>5</v>
      </c>
      <c r="O41">
        <v>3.3</v>
      </c>
      <c r="P41" s="4">
        <v>0.019788159371492708</v>
      </c>
      <c r="R41" s="4">
        <v>0</v>
      </c>
      <c r="S41" s="15">
        <v>0.06530092592592593</v>
      </c>
      <c r="T41" s="18">
        <v>0.08025462962962963</v>
      </c>
    </row>
    <row r="42" spans="1:20" ht="15">
      <c r="A42" s="1">
        <v>37</v>
      </c>
      <c r="B42" t="s">
        <v>87</v>
      </c>
      <c r="C42" s="1" t="s">
        <v>5</v>
      </c>
      <c r="D42" s="13">
        <v>0.08028935185185186</v>
      </c>
      <c r="E42">
        <v>8</v>
      </c>
      <c r="G42">
        <v>3</v>
      </c>
      <c r="H42" s="3">
        <v>0.014849537037037036</v>
      </c>
      <c r="I42" s="11">
        <v>8</v>
      </c>
      <c r="J42" s="11">
        <v>8</v>
      </c>
      <c r="K42" s="4">
        <v>0</v>
      </c>
      <c r="L42" s="13">
        <v>0.014849537037037036</v>
      </c>
      <c r="M42" s="3">
        <v>0.06543981481481483</v>
      </c>
      <c r="N42">
        <v>5</v>
      </c>
      <c r="O42">
        <v>3.3</v>
      </c>
      <c r="P42" s="4">
        <v>0.019830246913580252</v>
      </c>
      <c r="R42" s="4">
        <v>0</v>
      </c>
      <c r="S42" s="15">
        <v>0.06543981481481483</v>
      </c>
      <c r="T42" s="18">
        <v>0.08028935185185186</v>
      </c>
    </row>
    <row r="43" spans="1:20" ht="15">
      <c r="A43" s="1">
        <v>38</v>
      </c>
      <c r="B43" t="s">
        <v>46</v>
      </c>
      <c r="C43" s="1" t="s">
        <v>9</v>
      </c>
      <c r="D43" s="13">
        <v>0.07423611111111111</v>
      </c>
      <c r="E43">
        <v>20</v>
      </c>
      <c r="G43">
        <v>9</v>
      </c>
      <c r="H43" s="3">
        <v>0.013483796296296298</v>
      </c>
      <c r="I43" s="11">
        <v>16</v>
      </c>
      <c r="J43" s="11">
        <v>16</v>
      </c>
      <c r="K43" s="4">
        <v>0</v>
      </c>
      <c r="L43" s="13">
        <v>0.013483796296296298</v>
      </c>
      <c r="M43" s="3">
        <v>0.060752314814814815</v>
      </c>
      <c r="N43">
        <v>1</v>
      </c>
      <c r="O43">
        <v>6</v>
      </c>
      <c r="P43" s="4">
        <v>0.010125385802469135</v>
      </c>
      <c r="Q43">
        <v>1</v>
      </c>
      <c r="R43" s="4">
        <v>0.006944444444444444</v>
      </c>
      <c r="S43" s="15">
        <v>0.06769675925925926</v>
      </c>
      <c r="T43" s="18">
        <v>0.08118055555555556</v>
      </c>
    </row>
    <row r="44" spans="1:20" ht="15">
      <c r="A44" s="1">
        <v>39</v>
      </c>
      <c r="B44" t="s">
        <v>75</v>
      </c>
      <c r="C44" s="1" t="s">
        <v>15</v>
      </c>
      <c r="D44" s="13">
        <v>0.056469907407407406</v>
      </c>
      <c r="E44" t="e">
        <v>#N/A</v>
      </c>
      <c r="G44" t="e">
        <v>#N/A</v>
      </c>
      <c r="H44" s="3">
        <v>0.009467592592592592</v>
      </c>
      <c r="I44" s="11">
        <v>11</v>
      </c>
      <c r="J44" s="11">
        <v>11</v>
      </c>
      <c r="K44" s="4">
        <v>0</v>
      </c>
      <c r="L44" s="13">
        <v>0.009467592592592592</v>
      </c>
      <c r="M44" s="3">
        <v>0.047002314814814816</v>
      </c>
      <c r="N44">
        <v>4</v>
      </c>
      <c r="O44">
        <v>4.1</v>
      </c>
      <c r="P44" s="4">
        <v>0.011463979223125566</v>
      </c>
      <c r="Q44">
        <v>4</v>
      </c>
      <c r="R44" s="4">
        <v>0.027777777777777776</v>
      </c>
      <c r="S44" s="15">
        <v>0.07478009259259259</v>
      </c>
      <c r="T44" s="18">
        <v>0.08424768518518519</v>
      </c>
    </row>
    <row r="45" spans="1:20" ht="15">
      <c r="A45" s="1">
        <v>40</v>
      </c>
      <c r="B45" t="s">
        <v>44</v>
      </c>
      <c r="C45" s="1" t="s">
        <v>10</v>
      </c>
      <c r="D45" s="13">
        <v>0.06458333333333334</v>
      </c>
      <c r="E45" t="e">
        <v>#N/A</v>
      </c>
      <c r="G45" t="e">
        <v>#N/A</v>
      </c>
      <c r="H45" s="3">
        <v>0.019050925925925926</v>
      </c>
      <c r="I45" s="11">
        <v>16</v>
      </c>
      <c r="J45" s="11">
        <v>16</v>
      </c>
      <c r="K45" s="4">
        <v>0</v>
      </c>
      <c r="L45" s="13">
        <v>0.019050925925925926</v>
      </c>
      <c r="M45" s="3">
        <v>0.04553240740740741</v>
      </c>
      <c r="N45">
        <v>1</v>
      </c>
      <c r="O45">
        <v>6</v>
      </c>
      <c r="P45" s="4">
        <v>0.007588734567901235</v>
      </c>
      <c r="Q45">
        <v>3</v>
      </c>
      <c r="R45" s="4">
        <v>0.020833333333333332</v>
      </c>
      <c r="S45" s="15">
        <v>0.06636574074074074</v>
      </c>
      <c r="T45" s="18">
        <v>0.08541666666666665</v>
      </c>
    </row>
    <row r="46" spans="1:20" ht="15">
      <c r="A46" s="1">
        <v>41</v>
      </c>
      <c r="B46" t="s">
        <v>69</v>
      </c>
      <c r="C46" s="1" t="s">
        <v>14</v>
      </c>
      <c r="D46" s="13">
        <v>0.07238425925925926</v>
      </c>
      <c r="E46" t="e">
        <v>#N/A</v>
      </c>
      <c r="G46" t="e">
        <v>#N/A</v>
      </c>
      <c r="H46" s="3">
        <v>0.013344907407407408</v>
      </c>
      <c r="I46" s="11">
        <v>12</v>
      </c>
      <c r="J46" s="11">
        <v>11</v>
      </c>
      <c r="K46" s="4">
        <v>0.006944444444444444</v>
      </c>
      <c r="L46" s="13">
        <v>0.02028935185185185</v>
      </c>
      <c r="M46" s="3">
        <v>0.05903935185185185</v>
      </c>
      <c r="N46">
        <v>3</v>
      </c>
      <c r="O46">
        <v>4.7</v>
      </c>
      <c r="P46" s="4">
        <v>0.012561564223798265</v>
      </c>
      <c r="Q46">
        <v>1</v>
      </c>
      <c r="R46" s="4">
        <v>0.006944444444444444</v>
      </c>
      <c r="S46" s="15">
        <v>0.06598379629629629</v>
      </c>
      <c r="T46" s="18">
        <v>0.08627314814814814</v>
      </c>
    </row>
    <row r="47" spans="1:20" ht="15">
      <c r="A47" s="1">
        <v>42</v>
      </c>
      <c r="B47" t="s">
        <v>60</v>
      </c>
      <c r="C47" s="1" t="s">
        <v>12</v>
      </c>
      <c r="D47" s="13">
        <v>0.06644675925925926</v>
      </c>
      <c r="E47" t="e">
        <v>#N/A</v>
      </c>
      <c r="G47" t="e">
        <v>#N/A</v>
      </c>
      <c r="H47" s="3">
        <v>0.010671296296296297</v>
      </c>
      <c r="I47" s="11">
        <v>13</v>
      </c>
      <c r="J47" s="11">
        <v>13</v>
      </c>
      <c r="K47" s="4">
        <v>0</v>
      </c>
      <c r="L47" s="13">
        <v>0.010671296296296297</v>
      </c>
      <c r="M47" s="3">
        <v>0.055775462962962964</v>
      </c>
      <c r="N47">
        <v>2</v>
      </c>
      <c r="O47">
        <v>5.6</v>
      </c>
      <c r="P47" s="4">
        <v>0.009959904100529101</v>
      </c>
      <c r="Q47">
        <v>3</v>
      </c>
      <c r="R47" s="4">
        <v>0.020833333333333332</v>
      </c>
      <c r="S47" s="15">
        <v>0.0766087962962963</v>
      </c>
      <c r="T47" s="18">
        <v>0.08728009259259259</v>
      </c>
    </row>
    <row r="48" spans="1:20" ht="15">
      <c r="A48" s="1">
        <v>43</v>
      </c>
      <c r="B48" t="s">
        <v>62</v>
      </c>
      <c r="C48" s="1" t="s">
        <v>12</v>
      </c>
      <c r="D48" s="13">
        <v>0.08118055555555555</v>
      </c>
      <c r="E48" t="e">
        <v>#N/A</v>
      </c>
      <c r="G48" t="e">
        <v>#N/A</v>
      </c>
      <c r="H48" s="3">
        <v>0.018298611111111113</v>
      </c>
      <c r="I48" s="11">
        <v>14</v>
      </c>
      <c r="J48" s="11">
        <v>14</v>
      </c>
      <c r="K48" s="4">
        <v>0</v>
      </c>
      <c r="L48" s="13">
        <v>0.018298611111111113</v>
      </c>
      <c r="M48" s="3">
        <v>0.06288194444444443</v>
      </c>
      <c r="N48">
        <v>2</v>
      </c>
      <c r="O48">
        <v>5.6</v>
      </c>
      <c r="P48" s="4">
        <v>0.011228918650793649</v>
      </c>
      <c r="Q48">
        <v>1</v>
      </c>
      <c r="R48" s="4">
        <v>0.006944444444444444</v>
      </c>
      <c r="S48" s="15">
        <v>0.06982638888888888</v>
      </c>
      <c r="T48" s="18">
        <v>0.088125</v>
      </c>
    </row>
    <row r="49" spans="1:20" ht="15">
      <c r="A49" s="1">
        <v>44</v>
      </c>
      <c r="B49" t="s">
        <v>61</v>
      </c>
      <c r="C49" s="1" t="s">
        <v>11</v>
      </c>
      <c r="D49" s="13">
        <v>0.0697337962962963</v>
      </c>
      <c r="E49" t="e">
        <v>#N/A</v>
      </c>
      <c r="G49" t="e">
        <v>#N/A</v>
      </c>
      <c r="H49" s="3">
        <v>0.016666666666666666</v>
      </c>
      <c r="I49" s="11">
        <v>13</v>
      </c>
      <c r="J49" s="11">
        <v>13</v>
      </c>
      <c r="K49" s="4">
        <v>0</v>
      </c>
      <c r="L49" s="13">
        <v>0.016666666666666666</v>
      </c>
      <c r="M49" s="3">
        <v>0.05306712962962963</v>
      </c>
      <c r="N49">
        <v>2</v>
      </c>
      <c r="O49">
        <v>5.6</v>
      </c>
      <c r="P49" s="4">
        <v>0.009476273148148149</v>
      </c>
      <c r="Q49">
        <v>3</v>
      </c>
      <c r="R49" s="4">
        <v>0.020833333333333332</v>
      </c>
      <c r="S49" s="15">
        <v>0.07390046296296296</v>
      </c>
      <c r="T49" s="18">
        <v>0.09056712962962962</v>
      </c>
    </row>
    <row r="50" spans="1:20" ht="15">
      <c r="A50" s="1">
        <v>45</v>
      </c>
      <c r="B50" t="s">
        <v>47</v>
      </c>
      <c r="C50" s="1" t="s">
        <v>10</v>
      </c>
      <c r="D50" s="13">
        <v>0.0772800925925926</v>
      </c>
      <c r="E50">
        <v>20</v>
      </c>
      <c r="G50">
        <v>9</v>
      </c>
      <c r="H50" s="3">
        <v>0.011956018518518517</v>
      </c>
      <c r="I50" s="11">
        <v>17</v>
      </c>
      <c r="J50" s="11">
        <v>17</v>
      </c>
      <c r="K50" s="4">
        <v>0</v>
      </c>
      <c r="L50" s="13">
        <v>0.011956018518518517</v>
      </c>
      <c r="M50" s="3">
        <v>0.06532407407407408</v>
      </c>
      <c r="N50">
        <v>1</v>
      </c>
      <c r="O50">
        <v>6</v>
      </c>
      <c r="P50" s="4">
        <v>0.010887345679012346</v>
      </c>
      <c r="Q50">
        <v>2</v>
      </c>
      <c r="R50" s="4">
        <v>0.013888888888888888</v>
      </c>
      <c r="S50" s="15">
        <v>0.07921296296296296</v>
      </c>
      <c r="T50" s="18">
        <v>0.09116898148148148</v>
      </c>
    </row>
    <row r="51" spans="1:20" ht="15">
      <c r="A51" s="1">
        <v>46</v>
      </c>
      <c r="B51" t="s">
        <v>36</v>
      </c>
      <c r="C51" s="1" t="s">
        <v>3</v>
      </c>
      <c r="D51" s="13">
        <v>0.08668981481481482</v>
      </c>
      <c r="E51" t="e">
        <v>#N/A</v>
      </c>
      <c r="G51" t="e">
        <v>#N/A</v>
      </c>
      <c r="H51" s="3">
        <v>0.0077083333333333335</v>
      </c>
      <c r="I51" s="11">
        <v>8</v>
      </c>
      <c r="J51" s="11">
        <v>8</v>
      </c>
      <c r="K51" s="4">
        <v>0</v>
      </c>
      <c r="L51" s="13">
        <v>0.0077083333333333335</v>
      </c>
      <c r="M51" s="3">
        <v>0.07898148148148149</v>
      </c>
      <c r="N51">
        <v>4</v>
      </c>
      <c r="O51">
        <v>4.1</v>
      </c>
      <c r="P51" s="4">
        <v>0.019263775971093047</v>
      </c>
      <c r="Q51">
        <v>1</v>
      </c>
      <c r="R51" s="4">
        <v>0.006944444444444444</v>
      </c>
      <c r="S51" s="15">
        <v>0.08592592592592593</v>
      </c>
      <c r="T51" s="18">
        <v>0.09363425925925926</v>
      </c>
    </row>
    <row r="52" spans="1:20" ht="15">
      <c r="A52" s="1">
        <v>47</v>
      </c>
      <c r="B52" t="s">
        <v>77</v>
      </c>
      <c r="C52" s="1" t="s">
        <v>4</v>
      </c>
      <c r="D52" s="13">
        <v>0.07431712962962962</v>
      </c>
      <c r="E52" t="e">
        <v>#N/A</v>
      </c>
      <c r="G52" t="e">
        <v>#N/A</v>
      </c>
      <c r="H52" s="3">
        <v>0.014791666666666668</v>
      </c>
      <c r="I52" s="11">
        <v>10</v>
      </c>
      <c r="J52" s="11">
        <v>10</v>
      </c>
      <c r="K52" s="4">
        <v>0</v>
      </c>
      <c r="L52" s="13">
        <v>0.014791666666666668</v>
      </c>
      <c r="M52" s="3">
        <v>0.059525462962962954</v>
      </c>
      <c r="N52">
        <v>4</v>
      </c>
      <c r="O52">
        <v>4.1</v>
      </c>
      <c r="P52" s="4">
        <v>0.014518405600722673</v>
      </c>
      <c r="Q52">
        <v>3</v>
      </c>
      <c r="R52" s="4">
        <v>0.020833333333333332</v>
      </c>
      <c r="S52" s="15">
        <v>0.08035879629629629</v>
      </c>
      <c r="T52" s="18">
        <v>0.09515046296296295</v>
      </c>
    </row>
    <row r="53" spans="1:20" ht="15">
      <c r="A53" s="1">
        <v>48</v>
      </c>
      <c r="B53" t="s">
        <v>78</v>
      </c>
      <c r="C53" s="1" t="s">
        <v>16</v>
      </c>
      <c r="D53" s="13">
        <v>0.07434027777777778</v>
      </c>
      <c r="E53" t="e">
        <v>#N/A</v>
      </c>
      <c r="G53" t="e">
        <v>#N/A</v>
      </c>
      <c r="H53" s="3">
        <v>0.01480324074074074</v>
      </c>
      <c r="I53" s="11">
        <v>11</v>
      </c>
      <c r="J53" s="11">
        <v>11</v>
      </c>
      <c r="K53" s="4">
        <v>0</v>
      </c>
      <c r="L53" s="13">
        <v>0.01480324074074074</v>
      </c>
      <c r="M53" s="3">
        <v>0.05953703703703704</v>
      </c>
      <c r="N53">
        <v>4</v>
      </c>
      <c r="O53">
        <v>4.1</v>
      </c>
      <c r="P53" s="4">
        <v>0.014521228545618792</v>
      </c>
      <c r="Q53">
        <v>3</v>
      </c>
      <c r="R53" s="4">
        <v>0.020833333333333332</v>
      </c>
      <c r="S53" s="15">
        <v>0.08037037037037037</v>
      </c>
      <c r="T53" s="18">
        <v>0.09517361111111111</v>
      </c>
    </row>
    <row r="54" spans="1:20" ht="15">
      <c r="A54" s="1">
        <v>49</v>
      </c>
      <c r="B54" t="s">
        <v>38</v>
      </c>
      <c r="C54" s="1" t="s">
        <v>10</v>
      </c>
      <c r="D54" s="13">
        <v>0.040636574074074075</v>
      </c>
      <c r="E54" t="e">
        <v>#N/A</v>
      </c>
      <c r="G54" t="e">
        <v>#N/A</v>
      </c>
      <c r="H54" s="3">
        <v>0.02428240740740741</v>
      </c>
      <c r="I54" s="11">
        <v>16</v>
      </c>
      <c r="J54" s="11">
        <v>16</v>
      </c>
      <c r="K54" s="4">
        <v>0</v>
      </c>
      <c r="L54" s="13">
        <v>0.02428240740740741</v>
      </c>
      <c r="M54" s="3">
        <v>-0.004803240740740741</v>
      </c>
      <c r="N54">
        <v>1</v>
      </c>
      <c r="O54">
        <v>6</v>
      </c>
      <c r="P54" s="4">
        <v>-0.0008005401234567901</v>
      </c>
      <c r="R54" s="4">
        <v>0</v>
      </c>
      <c r="S54" s="15">
        <v>-0.004803240740740741</v>
      </c>
      <c r="T54" s="18">
        <v>-0.004803240740740741</v>
      </c>
    </row>
    <row r="55" spans="1:20" ht="15">
      <c r="A55" s="1">
        <v>50</v>
      </c>
      <c r="B55" t="s">
        <v>39</v>
      </c>
      <c r="C55" s="1" t="s">
        <v>9</v>
      </c>
      <c r="D55" s="13">
        <v>0.04106481481481481</v>
      </c>
      <c r="E55" t="e">
        <v>#N/A</v>
      </c>
      <c r="G55" t="e">
        <v>#N/A</v>
      </c>
      <c r="H55" s="3">
        <v>0.028634259259259262</v>
      </c>
      <c r="I55" s="11">
        <v>16</v>
      </c>
      <c r="J55" s="11">
        <v>16</v>
      </c>
      <c r="K55" s="4">
        <v>0</v>
      </c>
      <c r="L55" s="13">
        <v>0.07030092592592592</v>
      </c>
      <c r="M55" s="3">
        <v>-0.004803240740740741</v>
      </c>
      <c r="N55">
        <v>1</v>
      </c>
      <c r="O55">
        <v>6</v>
      </c>
      <c r="P55" s="4">
        <v>-0.0008005401234567901</v>
      </c>
      <c r="R55" s="4">
        <v>0</v>
      </c>
      <c r="S55" s="15">
        <v>-0.004803240740740741</v>
      </c>
      <c r="T55" s="18">
        <v>-0.004803240740740741</v>
      </c>
    </row>
    <row r="56" spans="1:20" ht="15">
      <c r="A56" s="1">
        <v>51</v>
      </c>
      <c r="B56" t="s">
        <v>80</v>
      </c>
      <c r="C56" s="1" t="s">
        <v>4</v>
      </c>
      <c r="D56" s="13">
        <v>0</v>
      </c>
      <c r="E56" t="e">
        <v>#N/A</v>
      </c>
      <c r="G56" t="e">
        <v>#N/A</v>
      </c>
      <c r="H56" s="3">
        <v>0.004803240740740741</v>
      </c>
      <c r="I56" s="11">
        <v>8</v>
      </c>
      <c r="J56" s="11">
        <v>8</v>
      </c>
      <c r="K56" s="4">
        <v>0</v>
      </c>
      <c r="L56" s="13">
        <v>0.004803240740740741</v>
      </c>
      <c r="M56" s="3">
        <v>-0.004803240740740741</v>
      </c>
      <c r="N56">
        <v>4</v>
      </c>
      <c r="O56">
        <v>4.1</v>
      </c>
      <c r="P56" s="4">
        <v>-0.0011715221318879857</v>
      </c>
      <c r="R56" s="4">
        <v>0</v>
      </c>
      <c r="S56" s="15">
        <v>-0.004803240740740741</v>
      </c>
      <c r="T56" s="18">
        <v>-0.004803240740740741</v>
      </c>
    </row>
    <row r="57" spans="1:20" ht="15">
      <c r="A57" s="1">
        <v>52</v>
      </c>
      <c r="B57" t="s">
        <v>81</v>
      </c>
      <c r="C57" s="1" t="s">
        <v>3</v>
      </c>
      <c r="D57" s="13">
        <v>0</v>
      </c>
      <c r="E57" t="e">
        <v>#N/A</v>
      </c>
      <c r="G57" t="e">
        <v>#N/A</v>
      </c>
      <c r="H57" s="3">
        <v>0.015127314814814816</v>
      </c>
      <c r="I57" s="11">
        <v>8</v>
      </c>
      <c r="J57" s="11">
        <v>8</v>
      </c>
      <c r="K57" s="4">
        <v>0</v>
      </c>
      <c r="L57" s="13">
        <v>0.015127314814814816</v>
      </c>
      <c r="M57" s="3">
        <v>-0.015127314814814816</v>
      </c>
      <c r="N57">
        <v>4</v>
      </c>
      <c r="O57">
        <v>4.1</v>
      </c>
      <c r="P57" s="4">
        <v>-0.003689588979223126</v>
      </c>
      <c r="R57" s="4">
        <v>0</v>
      </c>
      <c r="S57" s="15">
        <v>-0.015127314814814816</v>
      </c>
      <c r="T57" s="18">
        <v>-0.004803240740740741</v>
      </c>
    </row>
  </sheetData>
  <mergeCells count="3">
    <mergeCell ref="M3:M4"/>
    <mergeCell ref="S3:S4"/>
    <mergeCell ref="A1:T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HAMOK</dc:creator>
  <cp:keywords/>
  <dc:description/>
  <cp:lastModifiedBy>Ronny Timmers</cp:lastModifiedBy>
  <cp:lastPrinted>2008-01-05T16:20:49Z</cp:lastPrinted>
  <dcterms:created xsi:type="dcterms:W3CDTF">2007-11-03T17:37:05Z</dcterms:created>
  <dcterms:modified xsi:type="dcterms:W3CDTF">2008-01-11T07:33:13Z</dcterms:modified>
  <cp:category/>
  <cp:version/>
  <cp:contentType/>
  <cp:contentStatus/>
</cp:coreProperties>
</file>